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D_drive\ADRIAN\POR 2021-2027\FAZATE\2. MOBILITATE - PROIECTE FAZATE\GHIDUL SI ANEXE MU-MRJ-Etapizate-word\"/>
    </mc:Choice>
  </mc:AlternateContent>
  <xr:revisionPtr revIDLastSave="0" documentId="13_ncr:1_{19F3B834-05A4-4CB9-A29F-B491505C86EE}" xr6:coauthVersionLast="47" xr6:coauthVersionMax="47" xr10:uidLastSave="{00000000-0000-0000-0000-000000000000}"/>
  <bookViews>
    <workbookView xWindow="-2892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3" i="1" l="1"/>
  <c r="J53" i="1"/>
  <c r="K53" i="1"/>
  <c r="O53" i="1"/>
  <c r="N53" i="1"/>
  <c r="M53" i="1"/>
  <c r="L53" i="1"/>
  <c r="P53" i="1"/>
  <c r="L30" i="1"/>
  <c r="L31" i="1"/>
  <c r="L32" i="1"/>
  <c r="L33" i="1"/>
  <c r="L34" i="1"/>
  <c r="L35" i="1"/>
  <c r="L36" i="1"/>
  <c r="L37" i="1"/>
  <c r="L38" i="1"/>
  <c r="L39" i="1"/>
  <c r="L40" i="1"/>
  <c r="L41" i="1"/>
  <c r="L42" i="1"/>
  <c r="L43" i="1"/>
  <c r="L44" i="1"/>
  <c r="L45" i="1"/>
  <c r="L46" i="1"/>
  <c r="L47" i="1"/>
  <c r="L48" i="1"/>
  <c r="L49" i="1"/>
  <c r="L50" i="1"/>
  <c r="L51" i="1"/>
  <c r="L52" i="1"/>
  <c r="H53" i="1"/>
  <c r="H30" i="1"/>
  <c r="H31" i="1"/>
  <c r="H32" i="1"/>
  <c r="H33" i="1"/>
  <c r="H34" i="1"/>
  <c r="H35" i="1"/>
  <c r="H36" i="1"/>
  <c r="H37" i="1"/>
  <c r="H38" i="1"/>
  <c r="H39" i="1"/>
  <c r="H40" i="1"/>
  <c r="H41" i="1"/>
  <c r="H42" i="1"/>
  <c r="H43" i="1"/>
  <c r="H44" i="1"/>
  <c r="H45" i="1"/>
  <c r="H46" i="1"/>
  <c r="H47" i="1"/>
  <c r="H48" i="1"/>
  <c r="H49" i="1"/>
  <c r="H50" i="1"/>
  <c r="H51" i="1"/>
  <c r="H52" i="1"/>
  <c r="L28" i="1"/>
  <c r="H28" i="1"/>
  <c r="P28" i="1" s="1"/>
  <c r="L23" i="1"/>
  <c r="H23" i="1"/>
  <c r="P23" i="1" s="1"/>
  <c r="L25" i="1"/>
  <c r="H25" i="1"/>
  <c r="P25" i="1" s="1"/>
  <c r="L12" i="1"/>
  <c r="H12" i="1"/>
  <c r="P12" i="1" s="1"/>
  <c r="P52" i="1" l="1"/>
  <c r="P51" i="1"/>
  <c r="P50" i="1"/>
  <c r="P49" i="1"/>
  <c r="P48" i="1"/>
  <c r="P44" i="1"/>
  <c r="P43" i="1"/>
  <c r="P42" i="1"/>
  <c r="L13" i="1"/>
  <c r="L14" i="1"/>
  <c r="L15" i="1"/>
  <c r="L16" i="1"/>
  <c r="L17" i="1"/>
  <c r="L18" i="1"/>
  <c r="L19" i="1"/>
  <c r="L20" i="1"/>
  <c r="L21" i="1"/>
  <c r="L22" i="1"/>
  <c r="H13" i="1"/>
  <c r="H14" i="1"/>
  <c r="P14" i="1" s="1"/>
  <c r="H15" i="1"/>
  <c r="P15" i="1" s="1"/>
  <c r="H16" i="1"/>
  <c r="P16" i="1" s="1"/>
  <c r="H17" i="1"/>
  <c r="P17" i="1" s="1"/>
  <c r="H18" i="1"/>
  <c r="P18" i="1" s="1"/>
  <c r="H19" i="1"/>
  <c r="P19" i="1" s="1"/>
  <c r="H20" i="1"/>
  <c r="P20" i="1" s="1"/>
  <c r="H21" i="1"/>
  <c r="P21" i="1" s="1"/>
  <c r="H22" i="1"/>
  <c r="P22" i="1" s="1"/>
  <c r="L26" i="1"/>
  <c r="H26" i="1"/>
  <c r="P26" i="1" s="1"/>
  <c r="L29" i="1"/>
  <c r="H29" i="1"/>
  <c r="P29" i="1" s="1"/>
  <c r="L27" i="1"/>
  <c r="H27" i="1"/>
  <c r="P27" i="1" s="1"/>
  <c r="L24" i="1"/>
  <c r="H24" i="1"/>
  <c r="P24" i="1" s="1"/>
  <c r="P13" i="1" l="1"/>
  <c r="P30" i="1" l="1"/>
</calcChain>
</file>

<file path=xl/sharedStrings.xml><?xml version="1.0" encoding="utf-8"?>
<sst xmlns="http://schemas.openxmlformats.org/spreadsheetml/2006/main" count="259" uniqueCount="149">
  <si>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</si>
  <si>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</si>
  <si>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</si>
  <si>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</si>
  <si>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</si>
  <si>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</si>
  <si>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</si>
  <si>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</si>
  <si>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</si>
  <si>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</si>
  <si>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</si>
  <si>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</si>
  <si>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</si>
  <si>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2.</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</si>
  <si>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</si>
  <si>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</si>
  <si>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</si>
  <si>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</si>
  <si>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</si>
  <si>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</si>
  <si>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</si>
  <si>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</si>
  <si>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</si>
  <si>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</si>
  <si>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</si>
  <si>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</si>
  <si>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</si>
  <si>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</si>
  <si>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</si>
  <si>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</si>
  <si>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</si>
  <si>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4.1 Construcții și instalații</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</si>
  <si>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</si>
  <si>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</si>
  <si>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</si>
  <si>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</si>
  <si>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</si>
  <si>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</si>
  <si>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</si>
  <si>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</si>
  <si>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</si>
  <si>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</si>
  <si>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</si>
  <si>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</si>
  <si>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 xml:space="preserve">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t>
  </si>
  <si>
    <t>4.5. Dotări</t>
  </si>
  <si>
    <t>CAP. 4 - 4.5. Dotări</t>
  </si>
  <si>
    <t>4.6. Active necorporale</t>
  </si>
  <si>
    <t>CAP. 4 - 4.6. Active necorporale</t>
  </si>
  <si>
    <t xml:space="preserve">Cuprinde investiții în brevete, licenţe, mărci comerciale, programe informatice, alte drepturi şi active similare; investiţii în realizarea de instrumente de comercializare on-line.  </t>
  </si>
  <si>
    <t xml:space="preserve"> CAP. 5 Alte cheltuieli </t>
  </si>
  <si>
    <t>5.1.1 Lucrări de construcţii şi instalaţii aferente organizării de şantier</t>
  </si>
  <si>
    <t>5.1.2 Cheltuieli conexe organizarii de santier</t>
  </si>
  <si>
    <t xml:space="preserve">5.3 Cheltuieli diverse şi neprevăzute </t>
  </si>
  <si>
    <t xml:space="preserve">CAP 5 - 5.3 Cheltuieli diverse şi neprevăzute </t>
  </si>
  <si>
    <t xml:space="preserve">Se consideră eligibile dacă vor fi detaliate corespunzător prin documente justificative şi doar în limita a 10% din valoarea cheltuielilor eligibile cuprinse la subcapitolele 1.2 - Amenajare teren, 1.3 - Amenajare pentru protecția mediului,1.4 - Relocare utilități, 2 – Asigurarea utilitatilor necesare,  4 - Cheltuieli pentru investiția de bază. 
Cheltuielile diverse şi neprevăzute vor fi folosite în conformitate cu legislaţia în domeniul achiziţiilor publice ce face referire la modificările contractuale apărute în timpul execuţiei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</si>
  <si>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</si>
  <si>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</si>
  <si>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</si>
  <si>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</si>
  <si>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</si>
  <si>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</si>
  <si>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</si>
  <si>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</si>
  <si>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</si>
  <si>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</si>
  <si>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</si>
  <si>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</si>
  <si>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</si>
  <si>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</si>
  <si>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</si>
  <si>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</si>
  <si>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</si>
  <si>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</si>
  <si>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</si>
  <si>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TOTAL PROIECT</t>
  </si>
  <si>
    <t>Titlul proiectului...........................</t>
  </si>
  <si>
    <t xml:space="preserve">Cod SMIS...................................    </t>
  </si>
  <si>
    <t>Nr. crt.</t>
  </si>
  <si>
    <t>Cheltuieli cu lucrari de reabilitare/modernizare/ extindere/descongestionarea și fluidizarea traficului, în rețeaua de drumuri județene, inclusiv realizarea/ amenajarea/extinderea de piste de biciclete și alte lucrări pentru protecția drumului</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</si>
  <si>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</si>
  <si>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</si>
  <si>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</si>
  <si>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    Se includ cheltuielile efectuate pentru lucrări şi acţiuni de protecţia mediului și de aducere la starea inițială, inclusiv cheltuieli pentru realizarea de perdele forestiere/aliniamente de arbori și parapeți pentru protecție, apărări de maluri și consolidări de versanți, inclusiv realizarea de investiții suplimentare pentru protecția drumului respectiv față de efectele generate de condiții meteorologice extreme (de ex: provocate de schimbări climatice).</t>
  </si>
  <si>
    <t xml:space="preserve">CAP.1-1.2 Amenajarea terenului </t>
  </si>
  <si>
    <t xml:space="preserve">CAP.1- 1.3  Amenajări pentru protecţia mediului şi aducerea la starea iniţială </t>
  </si>
  <si>
    <t>CAP.5 - 5.1.1 Lucrări de construcţii şi instalaţii aferente organizării de şantier</t>
  </si>
  <si>
    <t>CAP.5 - 5.1.2 Cheltuieli conexe organizarii de santier</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</si>
  <si>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categora 1.3 de mai sus). 
</t>
  </si>
  <si>
    <t xml:space="preserve">În această categorie se cuprind cheltuieli pentru:
-închirierierea de vestiare/baraci/ 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</si>
  <si>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1.1 Obținerea terenului</t>
  </si>
  <si>
    <t xml:space="preserve">CAP. 1 - 1.1. Obţinerea terenului </t>
  </si>
  <si>
    <t>Cheltuieli cu echipamente, dotari, active corporale/necorporale</t>
  </si>
  <si>
    <t xml:space="preserve">Se includ cheltuielile efectuate pentru cumpărarea de terenuri/ exproprieri  în limita a 10% din valoarea totală eligibilă a proiectului la data contractării. 
 Nu sunt eligibile cheltuielile pentru achizitia de clădiri. 
Valoarea terenurilor achiziționate/ expropriate, se va stabili pe baza evaluării efectuate de un expert ANEVAR (conform legislatiei in vigoare:  Hotărârea  Nr. 353/ 2012 pentru aprobarea Regulamentului de organizare şi funcţionare a Uniunii Naţionale a Evaluatorilor Autorizaţi din România si Ordonața   Nr. 24 /2011 privind unele măsuri în domeniul evaluării bunurilor). </t>
  </si>
  <si>
    <t>Indirect</t>
  </si>
  <si>
    <t>3.1.1. Studii de teren</t>
  </si>
  <si>
    <t>CAP. 3 - 3.1. Studii , subcap.3.1.1 - Studii de teren</t>
  </si>
  <si>
    <t>CAP. 3 - 3.1. Studii , subcap.3.1.2 - Raport privind impactul asupra mediului</t>
  </si>
  <si>
    <t>CAP. 3 - 3.1. Studii , subcap.3.1.3 - Alte studii specifice</t>
  </si>
  <si>
    <t>3.1.2. Raport privind impactul asupra mediului</t>
  </si>
  <si>
    <t>3.2. Documentaţii-suport şi cheltuieli pentru obţinerea de avize, acorduri şi autorizaţii</t>
  </si>
  <si>
    <t>Cap.3 -3.2. Documentaţii-suport şi cheltuieli pentru obţinerea de avize, acorduri şi autorizaţii</t>
  </si>
  <si>
    <t>Cap.3 -3.5. Proiectare, subcap.3.5.1 - Temă de proiectare</t>
  </si>
  <si>
    <t>3.5.1 Temă de proiectare</t>
  </si>
  <si>
    <t>3.5.3 - Studiu de fezabilitate/documentație de avizare a lucrărilor de intervenție și deviz general</t>
  </si>
  <si>
    <t>3.5.4 Documentaţiile tehnice necesare în vederea obţinerii avizelor/acordurilor/ autorizaţiilor</t>
  </si>
  <si>
    <t>3.5.6. Proiect tehnic şi detalii de execuţie</t>
  </si>
  <si>
    <t>Cap.3 -3.5. Proiectare, subcap.3.5.3 - Studiu de fezabilitate/documentație de avizare a lucrărilor de intervenție și deviz general</t>
  </si>
  <si>
    <t>Cap.3 -3.5. Proiectare, subcap.3.5.4 Documentaţiile tehnice necesare în vederea obţinerii avizelor/acordurilor/ autorizaţiilor</t>
  </si>
  <si>
    <t>Cap.3 -3.5. Proiectare, subcap.3.5.6. Proiect tehnic şi detalii de execuţie</t>
  </si>
  <si>
    <t>3.8.1. Asistență tehnică din partea proiectantului</t>
  </si>
  <si>
    <t>CAP. 3- 3.8 - Asistență tehnică, subcap.3.8.2. Dirigenție de șantier</t>
  </si>
  <si>
    <t>Tip cost (direct/ indirect)</t>
  </si>
  <si>
    <t>MATRICEA DE CORELARE A BUGETULUI PROIECTULUI CU DEVIZUL GENERAL AL INVESTIȚIEI</t>
  </si>
  <si>
    <t>CAP. 7  Cheltuieli aferente marjei de buget și pentru constituirea rezervei de implementare pentru ajustarea de preț</t>
  </si>
  <si>
    <t>CAP.7 - 7.1 Cheltuieli aferente marjei de buget 25% din (1.2 + 1.3 + 1.4 + 2 + 3.1 + 3.2 + 3.3 + 3.5 + 3.7 + 3.8 + 4 + 5.1.1).</t>
  </si>
  <si>
    <t>CAP 7 - 7.2. Cheltuieli pentru constituirea rezervei de implementare pentru ajustarea de preț</t>
  </si>
  <si>
    <t>Cap.3 -3.4 Certificarea performanței energetice și auditul energetic al clădirilor, auditul de siguranță rutieră</t>
  </si>
  <si>
    <t xml:space="preserve">Programul  Regional Sud-Muntenia 2021-2027    </t>
  </si>
  <si>
    <t xml:space="preserve">4. </t>
  </si>
  <si>
    <t>MARJĂ BUGET</t>
  </si>
  <si>
    <t>7.1. Cheltuieli aferente marjei de buget</t>
  </si>
  <si>
    <t>REZERVĂ DE IMPLEMENTARE</t>
  </si>
  <si>
    <t>7.2. Cheltuieli pentru constituirea rezervei de implementare pentru ajustarea de preț</t>
  </si>
  <si>
    <t>Cheltuieli aferente marjei de buget și pentru constituirea rezervei de implementare pentru ajustarea de preț</t>
  </si>
  <si>
    <t>1.4 Cheltuieli pentru relocarea/protecţia utilităţilor</t>
  </si>
  <si>
    <t xml:space="preserve">6.1 Pregătirea personalului de exploatare </t>
  </si>
  <si>
    <t xml:space="preserve"> CAP 6 - 6.1 Pregătirea personalului de exploatare</t>
  </si>
  <si>
    <t xml:space="preserve"> 6.2 Probe tehnologice și teste.</t>
  </si>
  <si>
    <t>CAP 6 -  6.2 Probe tehnologice și teste.</t>
  </si>
  <si>
    <t>3.1.3. Alte studii de specialitate</t>
  </si>
  <si>
    <t>3.3 Expertizare tehnică</t>
  </si>
  <si>
    <t>Cap.3 -3.3 Expertizare tehnică</t>
  </si>
  <si>
    <t>3.4 -Certificarea performanței energetice și auditul energetic al clădirilor, auditul de siguranță rutieră</t>
  </si>
  <si>
    <t>3.5.5. Verificarea tehnică de calitate a proiectului tehnic și a detaliilor de execuție</t>
  </si>
  <si>
    <t>Cap.3 -3.5. Proiectare, subcap.3.5.5. Verificarea tehnică de calitate a proiectului tehnic și a detaliilor de execuție</t>
  </si>
  <si>
    <t>CAP. 3- 3.8 - Asistență tehnică, subcap.3.8.1.2  Asistență tehnică din partea proiectantului pentru participarea proiectantului la fazele incluse în programul de control al lucrărilor de execuție, avizat de către Inspectoratul de Stat în Construcții</t>
  </si>
  <si>
    <t>3.8.2. Dirigenție de șantier/Supervizare</t>
  </si>
  <si>
    <t>3.8.3 Coordonator în materie de securitate și sănătate</t>
  </si>
  <si>
    <t>CAP. 3- 3.8.3 - Coordonator în materie de securitate și sănătate – conform H.G. nr.300/2006 , cu modificările și completările ulterioare</t>
  </si>
  <si>
    <t>CAP.1-1.4 Cheltuieli pentru relocarea/protecţia utilităţilor</t>
  </si>
  <si>
    <t>CAP. 3- 3.8 - Asistență tehnică, subcap.3.8.1.1  Asistență tehnică din partea proiectantului pe perioada de execuție a lucrărilor</t>
  </si>
  <si>
    <t>Încadrarea cheltuielilor se va face în conformitate cu prevederile din secțiunea 5.2.2. - Categorii și plafoane de cheltuieli eligibile - din ghidul solicitantului</t>
  </si>
  <si>
    <t>Cheltuieli pentru servicii și taxe</t>
  </si>
  <si>
    <t>Prioritatea P3 - O regiune cu mobilitate urbană durabilă</t>
  </si>
  <si>
    <t>Obiectiv specific RSO2.8 – Promovarea mobilității urbane multimodale sustenabile, ca parte a tranziției către o economie cu zero emisii de dioxid de carbon</t>
  </si>
  <si>
    <t>Operațiunea A: Sprijin acordat municipiilor reședință de județ, inclusiv zonelor urbane funcționale ale acestora, din regiunea Sud-Muntenia, pentru investiții în operațiuni de mobilitate urbană multimodală sustenabilă - Proiecte etapizate.</t>
  </si>
  <si>
    <t>Cheltuielile pentru asigurarea devierii/protectiei utilităților includ cheltuieli cu lucrările efectuate  pentru asigurarea devierii utilităților publice și nu pot acoperi cheltuieli de introducere sau modernizare/inlocuire a utilităților din zona proiectuluii.</t>
  </si>
  <si>
    <t xml:space="preserve">Cuprinde cheltuielile aferente execuţiei tuturor obiectelor cuprinse în obiectivul de investiţie (cheltuielile aferente activităților prevăzute la punctele 5.2.2 și 5.3.2 din ghid). 
Proiectantul va delimita obiectele de construcţii din cadrul obiectivului de investiţii şi va nominaliza cheltuielile pe fiecare obiect.
Cheltuielile aferente fiecărui obiect de construcţie se regăsesc în devizul pe obiect.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</si>
</sst>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s>
  <cellStyleXfs count="2">
    <xf numFmtId="0" fontId="0" fillId="0" borderId="0"/>
    <xf numFmtId="0" fontId="2" fillId="0" borderId="0"/>
  </cellStyleXfs>
  <cellXfs count="73">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6" xfId="1" applyFont="1" applyBorder="1" applyAlignment="1">
      <alignment horizontal="left"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0" fontId="8" fillId="0" borderId="10" xfId="0" applyFont="1" applyBorder="1" applyAlignment="1">
      <alignment vertical="top" wrapText="1"/>
    </xf>
    <xf numFmtId="49" fontId="0" fillId="0" borderId="9" xfId="0" applyNumberFormat="1" applyBorder="1" applyAlignment="1">
      <alignment horizontal="center" vertical="top" wrapText="1"/>
    </xf>
    <xf numFmtId="0" fontId="3" fillId="0" borderId="12" xfId="1" applyFont="1" applyBorder="1" applyAlignment="1">
      <alignment horizontal="left" vertical="top" wrapText="1"/>
    </xf>
    <xf numFmtId="0" fontId="11" fillId="4" borderId="15"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2" fillId="0" borderId="0" xfId="0" applyFont="1" applyAlignment="1">
      <alignment horizontal="left"/>
    </xf>
    <xf numFmtId="0" fontId="12" fillId="0" borderId="0" xfId="0" applyFont="1" applyAlignment="1">
      <alignment vertical="center"/>
    </xf>
    <xf numFmtId="0" fontId="3" fillId="0" borderId="0" xfId="1" applyFont="1" applyAlignment="1">
      <alignment horizontal="center" vertical="top" wrapText="1"/>
    </xf>
    <xf numFmtId="0" fontId="3" fillId="0" borderId="5" xfId="1" applyFont="1" applyBorder="1" applyAlignment="1">
      <alignment horizontal="left"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0" fontId="8" fillId="0" borderId="19" xfId="0" applyFont="1" applyBorder="1" applyAlignment="1">
      <alignment vertical="top" wrapText="1"/>
    </xf>
    <xf numFmtId="0" fontId="13" fillId="0" borderId="6" xfId="0" applyFont="1" applyBorder="1" applyAlignment="1">
      <alignment vertical="top" wrapText="1"/>
    </xf>
    <xf numFmtId="0" fontId="5" fillId="0" borderId="6" xfId="1" applyFont="1" applyBorder="1" applyAlignment="1">
      <alignment horizontal="left" vertical="top" wrapText="1"/>
    </xf>
    <xf numFmtId="0" fontId="13" fillId="0" borderId="12" xfId="0" applyFont="1" applyBorder="1" applyAlignment="1">
      <alignment vertical="top" wrapText="1"/>
    </xf>
    <xf numFmtId="0" fontId="5" fillId="0" borderId="12" xfId="1" applyFont="1" applyBorder="1" applyAlignment="1">
      <alignment horizontal="left" vertical="top" wrapText="1"/>
    </xf>
    <xf numFmtId="49" fontId="4" fillId="0" borderId="12" xfId="1" applyNumberFormat="1" applyFont="1" applyBorder="1" applyAlignment="1">
      <alignment horizontal="center" vertical="top" wrapText="1"/>
    </xf>
    <xf numFmtId="0" fontId="4" fillId="0" borderId="12" xfId="1" applyFont="1" applyBorder="1" applyAlignment="1">
      <alignment horizontal="center" vertical="top" wrapText="1"/>
    </xf>
    <xf numFmtId="0" fontId="3" fillId="0" borderId="20" xfId="1" applyFont="1" applyBorder="1" applyAlignment="1">
      <alignment horizontal="left" vertical="top" wrapText="1"/>
    </xf>
    <xf numFmtId="1" fontId="4" fillId="0" borderId="12" xfId="1" applyNumberFormat="1" applyFont="1" applyBorder="1" applyAlignment="1">
      <alignment horizontal="center" vertical="top" wrapText="1"/>
    </xf>
    <xf numFmtId="3" fontId="4" fillId="0" borderId="12" xfId="1" applyNumberFormat="1" applyFont="1" applyBorder="1" applyAlignment="1">
      <alignment horizontal="center" vertical="top" wrapText="1"/>
    </xf>
    <xf numFmtId="4" fontId="4" fillId="0" borderId="12" xfId="1" applyNumberFormat="1" applyFont="1" applyBorder="1" applyAlignment="1">
      <alignment horizontal="center" vertical="top" wrapText="1"/>
    </xf>
    <xf numFmtId="2" fontId="14" fillId="4" borderId="21" xfId="0" applyNumberFormat="1" applyFont="1" applyFill="1" applyBorder="1" applyAlignment="1">
      <alignment horizontal="center" vertical="top" wrapText="1"/>
    </xf>
    <xf numFmtId="2" fontId="16" fillId="4" borderId="21" xfId="0" applyNumberFormat="1" applyFont="1" applyFill="1" applyBorder="1" applyAlignment="1">
      <alignment horizontal="center" vertical="top" wrapText="1"/>
    </xf>
    <xf numFmtId="0" fontId="13" fillId="0" borderId="0" xfId="0" applyFont="1" applyAlignment="1">
      <alignment horizontal="justify" vertical="center"/>
    </xf>
    <xf numFmtId="0" fontId="5" fillId="0" borderId="6" xfId="0" applyFont="1" applyBorder="1" applyAlignment="1">
      <alignment vertical="top" wrapText="1"/>
    </xf>
    <xf numFmtId="0" fontId="3" fillId="2" borderId="6" xfId="1" applyFont="1" applyFill="1" applyBorder="1" applyAlignment="1">
      <alignment vertical="top" wrapText="1"/>
    </xf>
    <xf numFmtId="0" fontId="3" fillId="2" borderId="12" xfId="1" applyFont="1" applyFill="1" applyBorder="1" applyAlignment="1">
      <alignment vertical="top" wrapText="1"/>
    </xf>
    <xf numFmtId="2" fontId="15" fillId="4" borderId="14" xfId="0" applyNumberFormat="1" applyFont="1" applyFill="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0" fontId="5" fillId="0" borderId="6" xfId="1" applyFont="1" applyBorder="1" applyAlignment="1">
      <alignment horizontal="center" vertical="top" wrapText="1"/>
    </xf>
    <xf numFmtId="0" fontId="5" fillId="0" borderId="12" xfId="1" applyFont="1" applyBorder="1" applyAlignment="1">
      <alignment horizontal="center" vertical="top" wrapText="1"/>
    </xf>
    <xf numFmtId="0" fontId="5" fillId="0" borderId="1" xfId="1" applyFont="1" applyBorder="1" applyAlignment="1">
      <alignment horizontal="center" vertical="top" wrapText="1"/>
    </xf>
    <xf numFmtId="0" fontId="5" fillId="0" borderId="5" xfId="1" applyFont="1" applyBorder="1" applyAlignment="1">
      <alignment horizontal="center" vertical="top" wrapText="1"/>
    </xf>
    <xf numFmtId="49" fontId="0" fillId="0" borderId="22" xfId="0" applyNumberFormat="1" applyBorder="1" applyAlignment="1">
      <alignment horizontal="center" vertical="top" wrapText="1"/>
    </xf>
    <xf numFmtId="49" fontId="0" fillId="0" borderId="18" xfId="0" applyNumberFormat="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9" fontId="10" fillId="4" borderId="16" xfId="0" applyNumberFormat="1" applyFont="1" applyFill="1" applyBorder="1" applyAlignment="1">
      <alignment horizontal="center" vertical="top" wrapText="1"/>
    </xf>
    <xf numFmtId="49" fontId="10" fillId="4" borderId="17" xfId="0" applyNumberFormat="1" applyFont="1" applyFill="1" applyBorder="1" applyAlignment="1">
      <alignment horizontal="center" vertical="top" wrapText="1"/>
    </xf>
    <xf numFmtId="0" fontId="4" fillId="0" borderId="10" xfId="0" applyFont="1" applyBorder="1" applyAlignment="1">
      <alignment horizontal="center" vertical="top" wrapText="1"/>
    </xf>
    <xf numFmtId="0" fontId="4" fillId="0" borderId="13" xfId="0" applyFont="1" applyBorder="1" applyAlignment="1">
      <alignment horizontal="center"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2"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9" fontId="4" fillId="0" borderId="18"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8"/>
  <sheetViews>
    <sheetView tabSelected="1" zoomScale="90" zoomScaleNormal="90" workbookViewId="0">
      <pane ySplit="11" topLeftCell="A51" activePane="bottomLeft" state="frozen"/>
      <selection pane="bottomLeft" activeCell="Q16" sqref="Q16"/>
    </sheetView>
  </sheetViews>
  <sheetFormatPr defaultRowHeight="14.4" x14ac:dyDescent="0.3"/>
  <cols>
    <col min="1" max="1" width="6.5546875" style="4" customWidth="1"/>
    <col min="2" max="2" width="24.33203125" style="4" customWidth="1"/>
    <col min="3" max="3" width="0" style="4" hidden="1" customWidth="1"/>
    <col min="4" max="4" width="17.33203125" style="4" customWidth="1"/>
    <col min="5" max="5" width="20.109375" style="4" customWidth="1"/>
    <col min="6" max="6" width="17.21875" style="4" customWidth="1"/>
    <col min="7" max="7" width="21.88671875" style="2" customWidth="1"/>
    <col min="8" max="8" width="11.21875" style="4" customWidth="1"/>
    <col min="9" max="9" width="13.6640625" style="4" customWidth="1"/>
    <col min="10" max="10" width="12.77734375" style="4" customWidth="1"/>
    <col min="11" max="11" width="10.109375" style="4" customWidth="1"/>
    <col min="12" max="12" width="10.44140625" style="4" customWidth="1"/>
    <col min="13" max="14" width="8.6640625" style="4" customWidth="1"/>
    <col min="15" max="15" width="16" style="4" customWidth="1"/>
    <col min="16" max="16" width="13.21875" style="4" customWidth="1"/>
    <col min="17" max="17" width="64.109375" style="5" customWidth="1"/>
    <col min="18" max="16384" width="8.88671875" style="4"/>
  </cols>
  <sheetData>
    <row r="1" spans="1:19" x14ac:dyDescent="0.3">
      <c r="E1" s="19" t="s">
        <v>113</v>
      </c>
      <c r="G1" s="12"/>
    </row>
    <row r="2" spans="1:19" x14ac:dyDescent="0.3">
      <c r="B2" s="20" t="s">
        <v>118</v>
      </c>
      <c r="G2" s="18"/>
    </row>
    <row r="3" spans="1:19" x14ac:dyDescent="0.3">
      <c r="B3" s="21" t="s">
        <v>144</v>
      </c>
      <c r="G3" s="18"/>
    </row>
    <row r="4" spans="1:19" ht="43.8" customHeight="1" x14ac:dyDescent="0.3">
      <c r="B4" s="66" t="s">
        <v>145</v>
      </c>
      <c r="C4" s="66"/>
      <c r="D4" s="66"/>
      <c r="E4" s="66"/>
      <c r="F4" s="66"/>
      <c r="G4" s="18"/>
    </row>
    <row r="5" spans="1:19" ht="43.8" customHeight="1" x14ac:dyDescent="0.3">
      <c r="B5" s="66" t="s">
        <v>146</v>
      </c>
      <c r="C5" s="66"/>
      <c r="D5" s="66"/>
      <c r="E5" s="66"/>
      <c r="F5" s="66"/>
      <c r="G5" s="18"/>
    </row>
    <row r="6" spans="1:19" x14ac:dyDescent="0.3">
      <c r="A6" s="19" t="s">
        <v>76</v>
      </c>
      <c r="G6" s="18"/>
    </row>
    <row r="7" spans="1:19" x14ac:dyDescent="0.3">
      <c r="A7" s="19" t="s">
        <v>77</v>
      </c>
      <c r="G7" s="18"/>
    </row>
    <row r="8" spans="1:19" x14ac:dyDescent="0.3">
      <c r="G8" s="18"/>
    </row>
    <row r="9" spans="1:19" s="10" customFormat="1" ht="65.099999999999994" customHeight="1" x14ac:dyDescent="0.3">
      <c r="A9" s="56" t="s">
        <v>78</v>
      </c>
      <c r="B9" s="58" t="s">
        <v>68</v>
      </c>
      <c r="C9" s="67" t="s">
        <v>112</v>
      </c>
      <c r="D9" s="67" t="s">
        <v>19</v>
      </c>
      <c r="E9" s="67" t="s">
        <v>16</v>
      </c>
      <c r="F9" s="67" t="s">
        <v>17</v>
      </c>
      <c r="G9" s="67" t="s">
        <v>18</v>
      </c>
      <c r="H9" s="45" t="s">
        <v>0</v>
      </c>
      <c r="I9" s="46"/>
      <c r="J9" s="46"/>
      <c r="K9" s="47"/>
      <c r="L9" s="45" t="s">
        <v>1</v>
      </c>
      <c r="M9" s="46"/>
      <c r="N9" s="47"/>
      <c r="O9" s="48" t="s">
        <v>2</v>
      </c>
      <c r="P9" s="48" t="s">
        <v>3</v>
      </c>
      <c r="Q9" s="64" t="s">
        <v>23</v>
      </c>
    </row>
    <row r="10" spans="1:19" s="10" customFormat="1" ht="69" x14ac:dyDescent="0.3">
      <c r="A10" s="57"/>
      <c r="B10" s="59"/>
      <c r="C10" s="68"/>
      <c r="D10" s="68"/>
      <c r="E10" s="68"/>
      <c r="F10" s="68"/>
      <c r="G10" s="68"/>
      <c r="H10" s="3" t="s">
        <v>4</v>
      </c>
      <c r="I10" s="3" t="s">
        <v>5</v>
      </c>
      <c r="J10" s="3" t="s">
        <v>6</v>
      </c>
      <c r="K10" s="3" t="s">
        <v>7</v>
      </c>
      <c r="L10" s="3" t="s">
        <v>8</v>
      </c>
      <c r="M10" s="3" t="s">
        <v>9</v>
      </c>
      <c r="N10" s="3" t="s">
        <v>10</v>
      </c>
      <c r="O10" s="49"/>
      <c r="P10" s="49"/>
      <c r="Q10" s="65"/>
      <c r="S10" s="22"/>
    </row>
    <row r="11" spans="1:19" ht="15" thickBot="1" x14ac:dyDescent="0.35">
      <c r="A11" s="32" t="s">
        <v>11</v>
      </c>
      <c r="B11" s="33">
        <v>1</v>
      </c>
      <c r="C11" s="33">
        <v>2</v>
      </c>
      <c r="D11" s="33">
        <v>3</v>
      </c>
      <c r="E11" s="33">
        <v>4</v>
      </c>
      <c r="F11" s="33">
        <v>5</v>
      </c>
      <c r="G11" s="34">
        <v>6</v>
      </c>
      <c r="H11" s="33" t="s">
        <v>73</v>
      </c>
      <c r="I11" s="35">
        <v>8</v>
      </c>
      <c r="J11" s="35">
        <v>9</v>
      </c>
      <c r="K11" s="35">
        <v>10</v>
      </c>
      <c r="L11" s="35" t="s">
        <v>74</v>
      </c>
      <c r="M11" s="35">
        <v>12</v>
      </c>
      <c r="N11" s="36">
        <v>13</v>
      </c>
      <c r="O11" s="35">
        <v>14</v>
      </c>
      <c r="P11" s="37" t="s">
        <v>12</v>
      </c>
      <c r="Q11" s="35">
        <v>15</v>
      </c>
    </row>
    <row r="12" spans="1:19" ht="115.8" customHeight="1" x14ac:dyDescent="0.3">
      <c r="A12" s="69"/>
      <c r="B12" s="53" t="s">
        <v>79</v>
      </c>
      <c r="C12" s="23" t="s">
        <v>80</v>
      </c>
      <c r="D12" s="23" t="s">
        <v>20</v>
      </c>
      <c r="E12" s="23" t="s">
        <v>22</v>
      </c>
      <c r="F12" s="23" t="s">
        <v>21</v>
      </c>
      <c r="G12" s="23" t="s">
        <v>84</v>
      </c>
      <c r="H12" s="24">
        <f t="shared" ref="H12:H23" si="0">I12+J12+K12</f>
        <v>0</v>
      </c>
      <c r="I12" s="25"/>
      <c r="J12" s="25"/>
      <c r="K12" s="25"/>
      <c r="L12" s="26">
        <f t="shared" ref="L12:L23" si="1">M12+N12</f>
        <v>0</v>
      </c>
      <c r="M12" s="25"/>
      <c r="N12" s="25"/>
      <c r="O12" s="25"/>
      <c r="P12" s="26">
        <f t="shared" ref="P12:P52" si="2">H12+O12</f>
        <v>0</v>
      </c>
      <c r="Q12" s="27" t="s">
        <v>81</v>
      </c>
    </row>
    <row r="13" spans="1:19" ht="94.8" customHeight="1" x14ac:dyDescent="0.3">
      <c r="A13" s="70"/>
      <c r="B13" s="50"/>
      <c r="C13" s="23" t="s">
        <v>80</v>
      </c>
      <c r="D13" s="11" t="s">
        <v>20</v>
      </c>
      <c r="E13" s="11" t="s">
        <v>82</v>
      </c>
      <c r="F13" s="11" t="s">
        <v>21</v>
      </c>
      <c r="G13" s="11" t="s">
        <v>85</v>
      </c>
      <c r="H13" s="6">
        <f t="shared" si="0"/>
        <v>0</v>
      </c>
      <c r="I13" s="7"/>
      <c r="J13" s="7"/>
      <c r="K13" s="7"/>
      <c r="L13" s="8">
        <f t="shared" si="1"/>
        <v>0</v>
      </c>
      <c r="M13" s="7"/>
      <c r="N13" s="7"/>
      <c r="O13" s="7"/>
      <c r="P13" s="8">
        <f t="shared" si="2"/>
        <v>0</v>
      </c>
      <c r="Q13" s="14" t="s">
        <v>83</v>
      </c>
    </row>
    <row r="14" spans="1:19" ht="55.2" x14ac:dyDescent="0.3">
      <c r="A14" s="70"/>
      <c r="B14" s="50"/>
      <c r="C14" s="23" t="s">
        <v>80</v>
      </c>
      <c r="D14" s="11" t="s">
        <v>20</v>
      </c>
      <c r="E14" s="11" t="s">
        <v>125</v>
      </c>
      <c r="F14" s="11" t="s">
        <v>21</v>
      </c>
      <c r="G14" s="11" t="s">
        <v>140</v>
      </c>
      <c r="H14" s="6">
        <f t="shared" si="0"/>
        <v>0</v>
      </c>
      <c r="I14" s="7"/>
      <c r="J14" s="7"/>
      <c r="K14" s="7"/>
      <c r="L14" s="8">
        <f t="shared" si="1"/>
        <v>0</v>
      </c>
      <c r="M14" s="7"/>
      <c r="N14" s="7"/>
      <c r="O14" s="7"/>
      <c r="P14" s="8">
        <f t="shared" si="2"/>
        <v>0</v>
      </c>
      <c r="Q14" s="14" t="s">
        <v>147</v>
      </c>
    </row>
    <row r="15" spans="1:19" ht="69" x14ac:dyDescent="0.3">
      <c r="A15" s="70"/>
      <c r="B15" s="50"/>
      <c r="C15" s="23" t="s">
        <v>80</v>
      </c>
      <c r="D15" s="11" t="s">
        <v>20</v>
      </c>
      <c r="E15" s="11" t="s">
        <v>24</v>
      </c>
      <c r="F15" s="11" t="s">
        <v>24</v>
      </c>
      <c r="G15" s="11"/>
      <c r="H15" s="6">
        <f t="shared" si="0"/>
        <v>0</v>
      </c>
      <c r="I15" s="7"/>
      <c r="J15" s="7"/>
      <c r="K15" s="7"/>
      <c r="L15" s="8">
        <f t="shared" si="1"/>
        <v>0</v>
      </c>
      <c r="M15" s="7"/>
      <c r="N15" s="7"/>
      <c r="O15" s="7"/>
      <c r="P15" s="8">
        <f t="shared" si="2"/>
        <v>0</v>
      </c>
      <c r="Q15" s="14" t="s">
        <v>33</v>
      </c>
    </row>
    <row r="16" spans="1:19" ht="154.5" customHeight="1" thickBot="1" x14ac:dyDescent="0.35">
      <c r="A16" s="70"/>
      <c r="B16" s="50"/>
      <c r="C16" s="23" t="s">
        <v>80</v>
      </c>
      <c r="D16" s="11" t="s">
        <v>20</v>
      </c>
      <c r="E16" s="11" t="s">
        <v>31</v>
      </c>
      <c r="F16" s="11" t="s">
        <v>30</v>
      </c>
      <c r="G16" s="11" t="s">
        <v>32</v>
      </c>
      <c r="H16" s="6">
        <f t="shared" si="0"/>
        <v>0</v>
      </c>
      <c r="I16" s="7"/>
      <c r="J16" s="7"/>
      <c r="K16" s="7"/>
      <c r="L16" s="8">
        <f t="shared" si="1"/>
        <v>0</v>
      </c>
      <c r="M16" s="7"/>
      <c r="N16" s="7"/>
      <c r="O16" s="7"/>
      <c r="P16" s="26">
        <f t="shared" si="2"/>
        <v>0</v>
      </c>
      <c r="Q16" s="14" t="s">
        <v>148</v>
      </c>
    </row>
    <row r="17" spans="1:17" ht="55.2" x14ac:dyDescent="0.3">
      <c r="A17" s="70"/>
      <c r="B17" s="50"/>
      <c r="C17" s="23" t="s">
        <v>80</v>
      </c>
      <c r="D17" s="11" t="s">
        <v>20</v>
      </c>
      <c r="E17" s="11" t="s">
        <v>34</v>
      </c>
      <c r="F17" s="11" t="s">
        <v>30</v>
      </c>
      <c r="G17" s="11" t="s">
        <v>35</v>
      </c>
      <c r="H17" s="6">
        <f t="shared" si="0"/>
        <v>0</v>
      </c>
      <c r="I17" s="7"/>
      <c r="J17" s="7"/>
      <c r="K17" s="7"/>
      <c r="L17" s="8">
        <f t="shared" si="1"/>
        <v>0</v>
      </c>
      <c r="M17" s="7"/>
      <c r="N17" s="7"/>
      <c r="O17" s="7"/>
      <c r="P17" s="13">
        <f t="shared" si="2"/>
        <v>0</v>
      </c>
      <c r="Q17" s="14" t="s">
        <v>36</v>
      </c>
    </row>
    <row r="18" spans="1:17" ht="69" x14ac:dyDescent="0.3">
      <c r="A18" s="70"/>
      <c r="B18" s="50"/>
      <c r="C18" s="23" t="s">
        <v>80</v>
      </c>
      <c r="D18" s="11" t="s">
        <v>20</v>
      </c>
      <c r="E18" s="11" t="s">
        <v>37</v>
      </c>
      <c r="F18" s="11" t="s">
        <v>30</v>
      </c>
      <c r="G18" s="11" t="s">
        <v>38</v>
      </c>
      <c r="H18" s="6">
        <f t="shared" si="0"/>
        <v>0</v>
      </c>
      <c r="I18" s="7"/>
      <c r="J18" s="7"/>
      <c r="K18" s="7"/>
      <c r="L18" s="8">
        <f t="shared" si="1"/>
        <v>0</v>
      </c>
      <c r="M18" s="7"/>
      <c r="N18" s="7"/>
      <c r="O18" s="7"/>
      <c r="P18" s="26">
        <f t="shared" si="2"/>
        <v>0</v>
      </c>
      <c r="Q18" s="14" t="s">
        <v>39</v>
      </c>
    </row>
    <row r="19" spans="1:17" ht="163.80000000000001" customHeight="1" x14ac:dyDescent="0.3">
      <c r="A19" s="70"/>
      <c r="B19" s="50"/>
      <c r="C19" s="11" t="s">
        <v>80</v>
      </c>
      <c r="D19" s="11" t="s">
        <v>20</v>
      </c>
      <c r="E19" s="11" t="s">
        <v>51</v>
      </c>
      <c r="F19" s="11" t="s">
        <v>50</v>
      </c>
      <c r="G19" s="11" t="s">
        <v>86</v>
      </c>
      <c r="H19" s="6">
        <f t="shared" si="0"/>
        <v>0</v>
      </c>
      <c r="I19" s="7"/>
      <c r="J19" s="7"/>
      <c r="K19" s="7"/>
      <c r="L19" s="8">
        <f t="shared" si="1"/>
        <v>0</v>
      </c>
      <c r="M19" s="7"/>
      <c r="N19" s="7"/>
      <c r="O19" s="7"/>
      <c r="P19" s="8">
        <f t="shared" si="2"/>
        <v>0</v>
      </c>
      <c r="Q19" s="14" t="s">
        <v>88</v>
      </c>
    </row>
    <row r="20" spans="1:17" ht="151.80000000000001" customHeight="1" thickBot="1" x14ac:dyDescent="0.35">
      <c r="A20" s="70"/>
      <c r="B20" s="50"/>
      <c r="C20" s="11" t="s">
        <v>80</v>
      </c>
      <c r="D20" s="11" t="s">
        <v>20</v>
      </c>
      <c r="E20" s="11" t="s">
        <v>52</v>
      </c>
      <c r="F20" s="11" t="s">
        <v>50</v>
      </c>
      <c r="G20" s="11" t="s">
        <v>87</v>
      </c>
      <c r="H20" s="6">
        <f t="shared" si="0"/>
        <v>0</v>
      </c>
      <c r="I20" s="7"/>
      <c r="J20" s="7"/>
      <c r="K20" s="7"/>
      <c r="L20" s="8">
        <f t="shared" si="1"/>
        <v>0</v>
      </c>
      <c r="M20" s="7"/>
      <c r="N20" s="7"/>
      <c r="O20" s="7"/>
      <c r="P20" s="26">
        <f t="shared" si="2"/>
        <v>0</v>
      </c>
      <c r="Q20" s="14" t="s">
        <v>89</v>
      </c>
    </row>
    <row r="21" spans="1:17" ht="124.2" x14ac:dyDescent="0.3">
      <c r="A21" s="70"/>
      <c r="B21" s="50"/>
      <c r="C21" s="11" t="s">
        <v>80</v>
      </c>
      <c r="D21" s="11" t="s">
        <v>20</v>
      </c>
      <c r="E21" s="11" t="s">
        <v>53</v>
      </c>
      <c r="F21" s="11" t="s">
        <v>50</v>
      </c>
      <c r="G21" s="11" t="s">
        <v>54</v>
      </c>
      <c r="H21" s="6">
        <f t="shared" si="0"/>
        <v>0</v>
      </c>
      <c r="I21" s="7"/>
      <c r="J21" s="7"/>
      <c r="K21" s="7"/>
      <c r="L21" s="8">
        <f t="shared" si="1"/>
        <v>0</v>
      </c>
      <c r="M21" s="7"/>
      <c r="N21" s="7"/>
      <c r="O21" s="7"/>
      <c r="P21" s="13">
        <f t="shared" si="2"/>
        <v>0</v>
      </c>
      <c r="Q21" s="14" t="s">
        <v>55</v>
      </c>
    </row>
    <row r="22" spans="1:17" ht="41.4" x14ac:dyDescent="0.3">
      <c r="A22" s="70"/>
      <c r="B22" s="50"/>
      <c r="C22" s="11" t="s">
        <v>80</v>
      </c>
      <c r="D22" s="11" t="s">
        <v>20</v>
      </c>
      <c r="E22" s="11" t="s">
        <v>126</v>
      </c>
      <c r="F22" s="11" t="s">
        <v>67</v>
      </c>
      <c r="G22" s="11" t="s">
        <v>127</v>
      </c>
      <c r="H22" s="6">
        <f t="shared" si="0"/>
        <v>0</v>
      </c>
      <c r="I22" s="7"/>
      <c r="J22" s="7"/>
      <c r="K22" s="7"/>
      <c r="L22" s="8">
        <f t="shared" si="1"/>
        <v>0</v>
      </c>
      <c r="M22" s="7"/>
      <c r="N22" s="7"/>
      <c r="O22" s="7"/>
      <c r="P22" s="8">
        <f t="shared" si="2"/>
        <v>0</v>
      </c>
      <c r="Q22" s="14"/>
    </row>
    <row r="23" spans="1:17" ht="41.4" x14ac:dyDescent="0.3">
      <c r="A23" s="70"/>
      <c r="B23" s="50"/>
      <c r="C23" s="11" t="s">
        <v>80</v>
      </c>
      <c r="D23" s="11" t="s">
        <v>20</v>
      </c>
      <c r="E23" s="11" t="s">
        <v>128</v>
      </c>
      <c r="F23" s="11" t="s">
        <v>67</v>
      </c>
      <c r="G23" s="11" t="s">
        <v>129</v>
      </c>
      <c r="H23" s="6">
        <f t="shared" si="0"/>
        <v>0</v>
      </c>
      <c r="I23" s="7"/>
      <c r="J23" s="7"/>
      <c r="K23" s="7"/>
      <c r="L23" s="8">
        <f t="shared" si="1"/>
        <v>0</v>
      </c>
      <c r="M23" s="7"/>
      <c r="N23" s="7"/>
      <c r="O23" s="7"/>
      <c r="P23" s="8">
        <f t="shared" si="2"/>
        <v>0</v>
      </c>
      <c r="Q23" s="14"/>
    </row>
    <row r="24" spans="1:17" ht="136.19999999999999" customHeight="1" x14ac:dyDescent="0.3">
      <c r="A24" s="71" t="s">
        <v>13</v>
      </c>
      <c r="B24" s="50" t="s">
        <v>92</v>
      </c>
      <c r="C24" s="11" t="s">
        <v>80</v>
      </c>
      <c r="D24" s="11" t="s">
        <v>40</v>
      </c>
      <c r="E24" s="11" t="s">
        <v>90</v>
      </c>
      <c r="F24" s="11" t="s">
        <v>21</v>
      </c>
      <c r="G24" s="11" t="s">
        <v>91</v>
      </c>
      <c r="H24" s="6">
        <f t="shared" ref="H24:H52" si="3">I24+J24+K24</f>
        <v>0</v>
      </c>
      <c r="I24" s="9"/>
      <c r="J24" s="9"/>
      <c r="K24" s="9"/>
      <c r="L24" s="8">
        <f t="shared" ref="L24:L52" si="4">M24+N24</f>
        <v>0</v>
      </c>
      <c r="M24" s="9"/>
      <c r="N24" s="9"/>
      <c r="O24" s="9"/>
      <c r="P24" s="26">
        <f t="shared" si="2"/>
        <v>0</v>
      </c>
      <c r="Q24" s="14" t="s">
        <v>93</v>
      </c>
    </row>
    <row r="25" spans="1:17" ht="97.2" thickBot="1" x14ac:dyDescent="0.35">
      <c r="A25" s="71"/>
      <c r="B25" s="50"/>
      <c r="C25" s="11" t="s">
        <v>80</v>
      </c>
      <c r="D25" s="11" t="s">
        <v>40</v>
      </c>
      <c r="E25" s="11" t="s">
        <v>41</v>
      </c>
      <c r="F25" s="11" t="s">
        <v>30</v>
      </c>
      <c r="G25" s="11" t="s">
        <v>42</v>
      </c>
      <c r="H25" s="6">
        <f t="shared" si="3"/>
        <v>0</v>
      </c>
      <c r="I25" s="9"/>
      <c r="J25" s="9"/>
      <c r="K25" s="9"/>
      <c r="L25" s="8">
        <f t="shared" si="4"/>
        <v>0</v>
      </c>
      <c r="M25" s="9"/>
      <c r="N25" s="9"/>
      <c r="O25" s="9"/>
      <c r="P25" s="26">
        <f t="shared" si="2"/>
        <v>0</v>
      </c>
      <c r="Q25" s="14" t="s">
        <v>43</v>
      </c>
    </row>
    <row r="26" spans="1:17" ht="96.6" x14ac:dyDescent="0.3">
      <c r="A26" s="71"/>
      <c r="B26" s="50"/>
      <c r="C26" s="11" t="s">
        <v>80</v>
      </c>
      <c r="D26" s="11" t="s">
        <v>40</v>
      </c>
      <c r="E26" s="11" t="s">
        <v>45</v>
      </c>
      <c r="F26" s="11" t="s">
        <v>30</v>
      </c>
      <c r="G26" s="11" t="s">
        <v>46</v>
      </c>
      <c r="H26" s="6">
        <f t="shared" si="3"/>
        <v>0</v>
      </c>
      <c r="I26" s="9"/>
      <c r="J26" s="9"/>
      <c r="K26" s="9"/>
      <c r="L26" s="8">
        <f t="shared" si="4"/>
        <v>0</v>
      </c>
      <c r="M26" s="9"/>
      <c r="N26" s="9"/>
      <c r="O26" s="9"/>
      <c r="P26" s="13">
        <f t="shared" si="2"/>
        <v>0</v>
      </c>
      <c r="Q26" s="14" t="s">
        <v>44</v>
      </c>
    </row>
    <row r="27" spans="1:17" ht="41.4" x14ac:dyDescent="0.3">
      <c r="A27" s="15" t="s">
        <v>14</v>
      </c>
      <c r="B27" s="1" t="s">
        <v>15</v>
      </c>
      <c r="C27" s="11" t="s">
        <v>80</v>
      </c>
      <c r="D27" s="1" t="s">
        <v>15</v>
      </c>
      <c r="E27" s="11" t="s">
        <v>47</v>
      </c>
      <c r="F27" s="11" t="s">
        <v>30</v>
      </c>
      <c r="G27" s="11" t="s">
        <v>48</v>
      </c>
      <c r="H27" s="6">
        <f t="shared" si="3"/>
        <v>0</v>
      </c>
      <c r="I27" s="9"/>
      <c r="J27" s="9"/>
      <c r="K27" s="9"/>
      <c r="L27" s="8">
        <f t="shared" si="4"/>
        <v>0</v>
      </c>
      <c r="M27" s="9"/>
      <c r="N27" s="9"/>
      <c r="O27" s="9"/>
      <c r="P27" s="8">
        <f t="shared" si="2"/>
        <v>0</v>
      </c>
      <c r="Q27" s="14" t="s">
        <v>49</v>
      </c>
    </row>
    <row r="28" spans="1:17" ht="96" customHeight="1" x14ac:dyDescent="0.3">
      <c r="A28" s="54" t="s">
        <v>119</v>
      </c>
      <c r="B28" s="52" t="s">
        <v>124</v>
      </c>
      <c r="C28" s="29" t="s">
        <v>80</v>
      </c>
      <c r="D28" s="1" t="s">
        <v>120</v>
      </c>
      <c r="E28" s="29" t="s">
        <v>121</v>
      </c>
      <c r="F28" s="29" t="s">
        <v>114</v>
      </c>
      <c r="G28" s="29" t="s">
        <v>115</v>
      </c>
      <c r="H28" s="6">
        <f t="shared" si="3"/>
        <v>0</v>
      </c>
      <c r="I28" s="9"/>
      <c r="J28" s="9"/>
      <c r="K28" s="9"/>
      <c r="L28" s="8">
        <f t="shared" si="4"/>
        <v>0</v>
      </c>
      <c r="M28" s="9"/>
      <c r="N28" s="9"/>
      <c r="O28" s="9"/>
      <c r="P28" s="8">
        <f t="shared" si="2"/>
        <v>0</v>
      </c>
      <c r="Q28" s="14"/>
    </row>
    <row r="29" spans="1:17" ht="95.4" customHeight="1" x14ac:dyDescent="0.3">
      <c r="A29" s="55"/>
      <c r="B29" s="53"/>
      <c r="C29" s="29" t="s">
        <v>80</v>
      </c>
      <c r="D29" s="1" t="s">
        <v>122</v>
      </c>
      <c r="E29" s="29" t="s">
        <v>123</v>
      </c>
      <c r="F29" s="29" t="s">
        <v>114</v>
      </c>
      <c r="G29" s="29" t="s">
        <v>116</v>
      </c>
      <c r="H29" s="6">
        <f t="shared" si="3"/>
        <v>0</v>
      </c>
      <c r="I29" s="9"/>
      <c r="J29" s="9"/>
      <c r="K29" s="9"/>
      <c r="L29" s="8">
        <f t="shared" si="4"/>
        <v>0</v>
      </c>
      <c r="M29" s="9"/>
      <c r="N29" s="9"/>
      <c r="O29" s="9"/>
      <c r="P29" s="26">
        <f t="shared" si="2"/>
        <v>0</v>
      </c>
      <c r="Q29" s="14"/>
    </row>
    <row r="30" spans="1:17" ht="51.6" customHeight="1" x14ac:dyDescent="0.3">
      <c r="A30" s="71" t="s">
        <v>29</v>
      </c>
      <c r="B30" s="50" t="s">
        <v>143</v>
      </c>
      <c r="C30" s="11" t="s">
        <v>94</v>
      </c>
      <c r="D30" s="11" t="s">
        <v>26</v>
      </c>
      <c r="E30" s="11" t="s">
        <v>95</v>
      </c>
      <c r="F30" s="11" t="s">
        <v>25</v>
      </c>
      <c r="G30" s="11" t="s">
        <v>96</v>
      </c>
      <c r="H30" s="6">
        <f t="shared" si="3"/>
        <v>0</v>
      </c>
      <c r="I30" s="9"/>
      <c r="J30" s="9"/>
      <c r="K30" s="9"/>
      <c r="L30" s="8">
        <f t="shared" si="4"/>
        <v>0</v>
      </c>
      <c r="M30" s="9"/>
      <c r="N30" s="9"/>
      <c r="O30" s="9"/>
      <c r="P30" s="42">
        <f t="shared" si="2"/>
        <v>0</v>
      </c>
      <c r="Q30" s="62" t="s">
        <v>142</v>
      </c>
    </row>
    <row r="31" spans="1:17" ht="51.6" customHeight="1" x14ac:dyDescent="0.3">
      <c r="A31" s="71"/>
      <c r="B31" s="50"/>
      <c r="C31" s="11" t="s">
        <v>94</v>
      </c>
      <c r="D31" s="11" t="s">
        <v>26</v>
      </c>
      <c r="E31" s="11" t="s">
        <v>99</v>
      </c>
      <c r="F31" s="11" t="s">
        <v>25</v>
      </c>
      <c r="G31" s="11" t="s">
        <v>97</v>
      </c>
      <c r="H31" s="6">
        <f t="shared" si="3"/>
        <v>0</v>
      </c>
      <c r="I31" s="9"/>
      <c r="J31" s="9"/>
      <c r="K31" s="9"/>
      <c r="L31" s="8">
        <f t="shared" si="4"/>
        <v>0</v>
      </c>
      <c r="M31" s="9"/>
      <c r="N31" s="9"/>
      <c r="O31" s="9"/>
      <c r="P31" s="42"/>
      <c r="Q31" s="62"/>
    </row>
    <row r="32" spans="1:17" ht="51.6" customHeight="1" x14ac:dyDescent="0.3">
      <c r="A32" s="71"/>
      <c r="B32" s="50"/>
      <c r="C32" s="11" t="s">
        <v>94</v>
      </c>
      <c r="D32" s="11" t="s">
        <v>26</v>
      </c>
      <c r="E32" s="11" t="s">
        <v>130</v>
      </c>
      <c r="F32" s="11" t="s">
        <v>25</v>
      </c>
      <c r="G32" s="11" t="s">
        <v>98</v>
      </c>
      <c r="H32" s="6">
        <f t="shared" si="3"/>
        <v>0</v>
      </c>
      <c r="I32" s="9"/>
      <c r="J32" s="9"/>
      <c r="K32" s="9"/>
      <c r="L32" s="8">
        <f t="shared" si="4"/>
        <v>0</v>
      </c>
      <c r="M32" s="9"/>
      <c r="N32" s="9"/>
      <c r="O32" s="9"/>
      <c r="P32" s="42"/>
      <c r="Q32" s="62"/>
    </row>
    <row r="33" spans="1:17" ht="51.6" customHeight="1" x14ac:dyDescent="0.3">
      <c r="A33" s="71"/>
      <c r="B33" s="50"/>
      <c r="C33" s="11" t="s">
        <v>94</v>
      </c>
      <c r="D33" s="11" t="s">
        <v>26</v>
      </c>
      <c r="E33" s="40" t="s">
        <v>100</v>
      </c>
      <c r="F33" s="11" t="s">
        <v>25</v>
      </c>
      <c r="G33" s="40" t="s">
        <v>101</v>
      </c>
      <c r="H33" s="6">
        <f t="shared" si="3"/>
        <v>0</v>
      </c>
      <c r="I33" s="9"/>
      <c r="J33" s="9"/>
      <c r="K33" s="9"/>
      <c r="L33" s="8">
        <f t="shared" si="4"/>
        <v>0</v>
      </c>
      <c r="M33" s="9"/>
      <c r="N33" s="9"/>
      <c r="O33" s="9"/>
      <c r="P33" s="42"/>
      <c r="Q33" s="62"/>
    </row>
    <row r="34" spans="1:17" ht="51.6" customHeight="1" x14ac:dyDescent="0.3">
      <c r="A34" s="71"/>
      <c r="B34" s="50"/>
      <c r="C34" s="11" t="s">
        <v>94</v>
      </c>
      <c r="D34" s="11" t="s">
        <v>26</v>
      </c>
      <c r="E34" s="11" t="s">
        <v>131</v>
      </c>
      <c r="F34" s="11" t="s">
        <v>25</v>
      </c>
      <c r="G34" s="11" t="s">
        <v>132</v>
      </c>
      <c r="H34" s="6">
        <f t="shared" si="3"/>
        <v>0</v>
      </c>
      <c r="I34" s="9"/>
      <c r="J34" s="9"/>
      <c r="K34" s="9"/>
      <c r="L34" s="8">
        <f t="shared" si="4"/>
        <v>0</v>
      </c>
      <c r="M34" s="9"/>
      <c r="N34" s="9"/>
      <c r="O34" s="9"/>
      <c r="P34" s="42"/>
      <c r="Q34" s="62"/>
    </row>
    <row r="35" spans="1:17" ht="69.599999999999994" customHeight="1" x14ac:dyDescent="0.3">
      <c r="A35" s="71"/>
      <c r="B35" s="50"/>
      <c r="C35" s="11" t="s">
        <v>94</v>
      </c>
      <c r="D35" s="11" t="s">
        <v>26</v>
      </c>
      <c r="E35" s="11" t="s">
        <v>133</v>
      </c>
      <c r="F35" s="11" t="s">
        <v>25</v>
      </c>
      <c r="G35" s="11" t="s">
        <v>117</v>
      </c>
      <c r="H35" s="6">
        <f t="shared" si="3"/>
        <v>0</v>
      </c>
      <c r="I35" s="9"/>
      <c r="J35" s="9"/>
      <c r="K35" s="9"/>
      <c r="L35" s="8">
        <f t="shared" si="4"/>
        <v>0</v>
      </c>
      <c r="M35" s="9"/>
      <c r="N35" s="9"/>
      <c r="O35" s="9"/>
      <c r="P35" s="42"/>
      <c r="Q35" s="62"/>
    </row>
    <row r="36" spans="1:17" ht="51.6" customHeight="1" x14ac:dyDescent="0.3">
      <c r="A36" s="71"/>
      <c r="B36" s="50"/>
      <c r="C36" s="11" t="s">
        <v>94</v>
      </c>
      <c r="D36" s="11" t="s">
        <v>26</v>
      </c>
      <c r="E36" s="11" t="s">
        <v>103</v>
      </c>
      <c r="F36" s="11" t="s">
        <v>25</v>
      </c>
      <c r="G36" s="11" t="s">
        <v>102</v>
      </c>
      <c r="H36" s="6">
        <f t="shared" si="3"/>
        <v>0</v>
      </c>
      <c r="I36" s="9"/>
      <c r="J36" s="9"/>
      <c r="K36" s="9"/>
      <c r="L36" s="8">
        <f t="shared" si="4"/>
        <v>0</v>
      </c>
      <c r="M36" s="9"/>
      <c r="N36" s="9"/>
      <c r="O36" s="9"/>
      <c r="P36" s="42"/>
      <c r="Q36" s="62"/>
    </row>
    <row r="37" spans="1:17" ht="74.400000000000006" customHeight="1" x14ac:dyDescent="0.3">
      <c r="A37" s="71"/>
      <c r="B37" s="50"/>
      <c r="C37" s="11" t="s">
        <v>94</v>
      </c>
      <c r="D37" s="11" t="s">
        <v>26</v>
      </c>
      <c r="E37" s="11" t="s">
        <v>104</v>
      </c>
      <c r="F37" s="11" t="s">
        <v>25</v>
      </c>
      <c r="G37" s="11" t="s">
        <v>107</v>
      </c>
      <c r="H37" s="6">
        <f t="shared" si="3"/>
        <v>0</v>
      </c>
      <c r="I37" s="9"/>
      <c r="J37" s="9"/>
      <c r="K37" s="9"/>
      <c r="L37" s="8">
        <f t="shared" si="4"/>
        <v>0</v>
      </c>
      <c r="M37" s="9"/>
      <c r="N37" s="9"/>
      <c r="O37" s="9"/>
      <c r="P37" s="42"/>
      <c r="Q37" s="62"/>
    </row>
    <row r="38" spans="1:17" ht="93.6" customHeight="1" x14ac:dyDescent="0.3">
      <c r="A38" s="71"/>
      <c r="B38" s="50"/>
      <c r="C38" s="11" t="s">
        <v>94</v>
      </c>
      <c r="D38" s="11" t="s">
        <v>26</v>
      </c>
      <c r="E38" s="11" t="s">
        <v>105</v>
      </c>
      <c r="F38" s="11" t="s">
        <v>25</v>
      </c>
      <c r="G38" s="11" t="s">
        <v>108</v>
      </c>
      <c r="H38" s="6">
        <f t="shared" si="3"/>
        <v>0</v>
      </c>
      <c r="I38" s="9"/>
      <c r="J38" s="9"/>
      <c r="K38" s="9"/>
      <c r="L38" s="8">
        <f t="shared" si="4"/>
        <v>0</v>
      </c>
      <c r="M38" s="9"/>
      <c r="N38" s="9"/>
      <c r="O38" s="9"/>
      <c r="P38" s="42"/>
      <c r="Q38" s="62"/>
    </row>
    <row r="39" spans="1:17" ht="65.400000000000006" customHeight="1" x14ac:dyDescent="0.3">
      <c r="A39" s="71"/>
      <c r="B39" s="50"/>
      <c r="C39" s="11" t="s">
        <v>94</v>
      </c>
      <c r="D39" s="11" t="s">
        <v>26</v>
      </c>
      <c r="E39" s="11" t="s">
        <v>134</v>
      </c>
      <c r="F39" s="11" t="s">
        <v>25</v>
      </c>
      <c r="G39" s="11" t="s">
        <v>135</v>
      </c>
      <c r="H39" s="6">
        <f t="shared" si="3"/>
        <v>0</v>
      </c>
      <c r="I39" s="9"/>
      <c r="J39" s="9"/>
      <c r="K39" s="9"/>
      <c r="L39" s="8">
        <f t="shared" si="4"/>
        <v>0</v>
      </c>
      <c r="M39" s="9"/>
      <c r="N39" s="9"/>
      <c r="O39" s="9"/>
      <c r="P39" s="42"/>
      <c r="Q39" s="62"/>
    </row>
    <row r="40" spans="1:17" ht="51.6" customHeight="1" x14ac:dyDescent="0.3">
      <c r="A40" s="71"/>
      <c r="B40" s="50"/>
      <c r="C40" s="11" t="s">
        <v>94</v>
      </c>
      <c r="D40" s="11" t="s">
        <v>26</v>
      </c>
      <c r="E40" s="11" t="s">
        <v>106</v>
      </c>
      <c r="F40" s="11" t="s">
        <v>25</v>
      </c>
      <c r="G40" s="11" t="s">
        <v>109</v>
      </c>
      <c r="H40" s="6">
        <f t="shared" si="3"/>
        <v>0</v>
      </c>
      <c r="I40" s="9"/>
      <c r="J40" s="9"/>
      <c r="K40" s="9"/>
      <c r="L40" s="8">
        <f t="shared" si="4"/>
        <v>0</v>
      </c>
      <c r="M40" s="9"/>
      <c r="N40" s="9"/>
      <c r="O40" s="9"/>
      <c r="P40" s="42"/>
      <c r="Q40" s="62"/>
    </row>
    <row r="41" spans="1:17" ht="51.6" customHeight="1" x14ac:dyDescent="0.3">
      <c r="A41" s="71"/>
      <c r="B41" s="50"/>
      <c r="C41" s="11" t="s">
        <v>94</v>
      </c>
      <c r="D41" s="11" t="s">
        <v>26</v>
      </c>
      <c r="E41" s="11" t="s">
        <v>28</v>
      </c>
      <c r="F41" s="11" t="s">
        <v>25</v>
      </c>
      <c r="G41" s="11" t="s">
        <v>27</v>
      </c>
      <c r="H41" s="6">
        <f t="shared" si="3"/>
        <v>0</v>
      </c>
      <c r="I41" s="9"/>
      <c r="J41" s="9"/>
      <c r="K41" s="9"/>
      <c r="L41" s="8">
        <f t="shared" si="4"/>
        <v>0</v>
      </c>
      <c r="M41" s="9"/>
      <c r="N41" s="9"/>
      <c r="O41" s="9"/>
      <c r="P41" s="42"/>
      <c r="Q41" s="62"/>
    </row>
    <row r="42" spans="1:17" ht="55.2" x14ac:dyDescent="0.3">
      <c r="A42" s="71"/>
      <c r="B42" s="50"/>
      <c r="C42" s="11" t="s">
        <v>94</v>
      </c>
      <c r="D42" s="11" t="s">
        <v>26</v>
      </c>
      <c r="E42" s="11" t="s">
        <v>69</v>
      </c>
      <c r="F42" s="11" t="s">
        <v>25</v>
      </c>
      <c r="G42" s="11" t="s">
        <v>70</v>
      </c>
      <c r="H42" s="6">
        <f t="shared" si="3"/>
        <v>0</v>
      </c>
      <c r="I42" s="9"/>
      <c r="J42" s="9"/>
      <c r="K42" s="9"/>
      <c r="L42" s="8">
        <f t="shared" si="4"/>
        <v>0</v>
      </c>
      <c r="M42" s="9"/>
      <c r="N42" s="9"/>
      <c r="O42" s="9"/>
      <c r="P42" s="42">
        <f t="shared" si="2"/>
        <v>0</v>
      </c>
      <c r="Q42" s="62"/>
    </row>
    <row r="43" spans="1:17" ht="41.4" x14ac:dyDescent="0.3">
      <c r="A43" s="71"/>
      <c r="B43" s="50"/>
      <c r="C43" s="11" t="s">
        <v>94</v>
      </c>
      <c r="D43" s="11" t="s">
        <v>26</v>
      </c>
      <c r="E43" s="11" t="s">
        <v>72</v>
      </c>
      <c r="F43" s="11" t="s">
        <v>25</v>
      </c>
      <c r="G43" s="11" t="s">
        <v>71</v>
      </c>
      <c r="H43" s="6">
        <f t="shared" si="3"/>
        <v>0</v>
      </c>
      <c r="I43" s="9"/>
      <c r="J43" s="9"/>
      <c r="K43" s="9"/>
      <c r="L43" s="8">
        <f t="shared" si="4"/>
        <v>0</v>
      </c>
      <c r="M43" s="9"/>
      <c r="N43" s="9"/>
      <c r="O43" s="9"/>
      <c r="P43" s="42">
        <f t="shared" si="2"/>
        <v>0</v>
      </c>
      <c r="Q43" s="62"/>
    </row>
    <row r="44" spans="1:17" ht="84" customHeight="1" x14ac:dyDescent="0.3">
      <c r="A44" s="71"/>
      <c r="B44" s="50"/>
      <c r="C44" s="11" t="s">
        <v>94</v>
      </c>
      <c r="D44" s="11" t="s">
        <v>26</v>
      </c>
      <c r="E44" s="28" t="s">
        <v>110</v>
      </c>
      <c r="F44" s="11" t="s">
        <v>25</v>
      </c>
      <c r="G44" s="11" t="s">
        <v>141</v>
      </c>
      <c r="H44" s="6">
        <f t="shared" si="3"/>
        <v>0</v>
      </c>
      <c r="I44" s="9"/>
      <c r="J44" s="9"/>
      <c r="K44" s="9"/>
      <c r="L44" s="8">
        <f t="shared" si="4"/>
        <v>0</v>
      </c>
      <c r="M44" s="9"/>
      <c r="N44" s="9"/>
      <c r="O44" s="9"/>
      <c r="P44" s="42">
        <f t="shared" si="2"/>
        <v>0</v>
      </c>
      <c r="Q44" s="62"/>
    </row>
    <row r="45" spans="1:17" ht="148.80000000000001" customHeight="1" x14ac:dyDescent="0.3">
      <c r="A45" s="71"/>
      <c r="B45" s="50"/>
      <c r="C45" s="11" t="s">
        <v>94</v>
      </c>
      <c r="D45" s="11" t="s">
        <v>26</v>
      </c>
      <c r="E45" s="28" t="s">
        <v>110</v>
      </c>
      <c r="F45" s="11" t="s">
        <v>25</v>
      </c>
      <c r="G45" s="11" t="s">
        <v>136</v>
      </c>
      <c r="H45" s="6">
        <f t="shared" si="3"/>
        <v>0</v>
      </c>
      <c r="I45" s="9"/>
      <c r="J45" s="9"/>
      <c r="K45" s="9"/>
      <c r="L45" s="8">
        <f t="shared" si="4"/>
        <v>0</v>
      </c>
      <c r="M45" s="9"/>
      <c r="N45" s="9"/>
      <c r="O45" s="9"/>
      <c r="P45" s="42"/>
      <c r="Q45" s="62"/>
    </row>
    <row r="46" spans="1:17" ht="41.4" x14ac:dyDescent="0.3">
      <c r="A46" s="71"/>
      <c r="B46" s="50"/>
      <c r="C46" s="11" t="s">
        <v>94</v>
      </c>
      <c r="D46" s="11" t="s">
        <v>26</v>
      </c>
      <c r="E46" s="41" t="s">
        <v>137</v>
      </c>
      <c r="F46" s="11" t="s">
        <v>25</v>
      </c>
      <c r="G46" s="11" t="s">
        <v>111</v>
      </c>
      <c r="H46" s="6">
        <f t="shared" si="3"/>
        <v>0</v>
      </c>
      <c r="I46" s="9"/>
      <c r="J46" s="9"/>
      <c r="K46" s="9"/>
      <c r="L46" s="8">
        <f t="shared" si="4"/>
        <v>0</v>
      </c>
      <c r="M46" s="9"/>
      <c r="N46" s="9"/>
      <c r="O46" s="9"/>
      <c r="P46" s="42"/>
      <c r="Q46" s="62"/>
    </row>
    <row r="47" spans="1:17" ht="87" customHeight="1" x14ac:dyDescent="0.3">
      <c r="A47" s="71"/>
      <c r="B47" s="50"/>
      <c r="C47" s="29" t="s">
        <v>94</v>
      </c>
      <c r="D47" s="29" t="s">
        <v>26</v>
      </c>
      <c r="E47" s="41" t="s">
        <v>138</v>
      </c>
      <c r="F47" s="29" t="s">
        <v>25</v>
      </c>
      <c r="G47" s="29" t="s">
        <v>139</v>
      </c>
      <c r="H47" s="6">
        <f t="shared" si="3"/>
        <v>0</v>
      </c>
      <c r="I47" s="9"/>
      <c r="J47" s="9"/>
      <c r="K47" s="9"/>
      <c r="L47" s="8">
        <f t="shared" si="4"/>
        <v>0</v>
      </c>
      <c r="M47" s="9"/>
      <c r="N47" s="9"/>
      <c r="O47" s="9"/>
      <c r="P47" s="42"/>
      <c r="Q47" s="62"/>
    </row>
    <row r="48" spans="1:17" ht="55.2" x14ac:dyDescent="0.3">
      <c r="A48" s="71"/>
      <c r="B48" s="50"/>
      <c r="C48" s="11" t="s">
        <v>94</v>
      </c>
      <c r="D48" s="28" t="s">
        <v>64</v>
      </c>
      <c r="E48" s="28" t="s">
        <v>56</v>
      </c>
      <c r="F48" s="29" t="s">
        <v>50</v>
      </c>
      <c r="G48" s="29" t="s">
        <v>57</v>
      </c>
      <c r="H48" s="6">
        <f t="shared" si="3"/>
        <v>0</v>
      </c>
      <c r="I48" s="9"/>
      <c r="J48" s="9"/>
      <c r="K48" s="9"/>
      <c r="L48" s="8">
        <f t="shared" si="4"/>
        <v>0</v>
      </c>
      <c r="M48" s="9"/>
      <c r="N48" s="9"/>
      <c r="O48" s="9"/>
      <c r="P48" s="42">
        <f t="shared" si="2"/>
        <v>0</v>
      </c>
      <c r="Q48" s="62"/>
    </row>
    <row r="49" spans="1:17" ht="96.6" x14ac:dyDescent="0.3">
      <c r="A49" s="71"/>
      <c r="B49" s="50"/>
      <c r="C49" s="11" t="s">
        <v>94</v>
      </c>
      <c r="D49" s="28" t="s">
        <v>64</v>
      </c>
      <c r="E49" s="28" t="s">
        <v>58</v>
      </c>
      <c r="F49" s="29" t="s">
        <v>50</v>
      </c>
      <c r="G49" s="29" t="s">
        <v>59</v>
      </c>
      <c r="H49" s="6">
        <f t="shared" si="3"/>
        <v>0</v>
      </c>
      <c r="I49" s="9"/>
      <c r="J49" s="9"/>
      <c r="K49" s="9"/>
      <c r="L49" s="8">
        <f t="shared" si="4"/>
        <v>0</v>
      </c>
      <c r="M49" s="9"/>
      <c r="N49" s="9"/>
      <c r="O49" s="9"/>
      <c r="P49" s="42">
        <f t="shared" si="2"/>
        <v>0</v>
      </c>
      <c r="Q49" s="62"/>
    </row>
    <row r="50" spans="1:17" ht="41.4" x14ac:dyDescent="0.3">
      <c r="A50" s="71"/>
      <c r="B50" s="50"/>
      <c r="C50" s="11" t="s">
        <v>94</v>
      </c>
      <c r="D50" s="28" t="s">
        <v>64</v>
      </c>
      <c r="E50" s="28" t="s">
        <v>60</v>
      </c>
      <c r="F50" s="29" t="s">
        <v>50</v>
      </c>
      <c r="G50" s="29" t="s">
        <v>61</v>
      </c>
      <c r="H50" s="6">
        <f t="shared" si="3"/>
        <v>0</v>
      </c>
      <c r="I50" s="9"/>
      <c r="J50" s="9"/>
      <c r="K50" s="9"/>
      <c r="L50" s="8">
        <f t="shared" si="4"/>
        <v>0</v>
      </c>
      <c r="M50" s="9"/>
      <c r="N50" s="9"/>
      <c r="O50" s="9"/>
      <c r="P50" s="42">
        <f t="shared" si="2"/>
        <v>0</v>
      </c>
      <c r="Q50" s="62"/>
    </row>
    <row r="51" spans="1:17" ht="69" x14ac:dyDescent="0.3">
      <c r="A51" s="71"/>
      <c r="B51" s="50"/>
      <c r="C51" s="11" t="s">
        <v>94</v>
      </c>
      <c r="D51" s="28" t="s">
        <v>64</v>
      </c>
      <c r="E51" s="28" t="s">
        <v>62</v>
      </c>
      <c r="F51" s="29" t="s">
        <v>50</v>
      </c>
      <c r="G51" s="28" t="s">
        <v>63</v>
      </c>
      <c r="H51" s="6">
        <f t="shared" si="3"/>
        <v>0</v>
      </c>
      <c r="I51" s="9"/>
      <c r="J51" s="9"/>
      <c r="K51" s="9"/>
      <c r="L51" s="8">
        <f t="shared" si="4"/>
        <v>0</v>
      </c>
      <c r="M51" s="9"/>
      <c r="N51" s="9"/>
      <c r="O51" s="9"/>
      <c r="P51" s="42">
        <f t="shared" si="2"/>
        <v>0</v>
      </c>
      <c r="Q51" s="62"/>
    </row>
    <row r="52" spans="1:17" ht="42" thickBot="1" x14ac:dyDescent="0.35">
      <c r="A52" s="72"/>
      <c r="B52" s="51"/>
      <c r="C52" s="16" t="s">
        <v>94</v>
      </c>
      <c r="D52" s="30" t="s">
        <v>26</v>
      </c>
      <c r="E52" s="30" t="s">
        <v>65</v>
      </c>
      <c r="F52" s="31" t="s">
        <v>50</v>
      </c>
      <c r="G52" s="30" t="s">
        <v>66</v>
      </c>
      <c r="H52" s="6">
        <f t="shared" si="3"/>
        <v>0</v>
      </c>
      <c r="I52" s="9"/>
      <c r="J52" s="9"/>
      <c r="K52" s="9"/>
      <c r="L52" s="8">
        <f t="shared" si="4"/>
        <v>0</v>
      </c>
      <c r="M52" s="9"/>
      <c r="N52" s="9"/>
      <c r="O52" s="9"/>
      <c r="P52" s="43">
        <f t="shared" si="2"/>
        <v>0</v>
      </c>
      <c r="Q52" s="63"/>
    </row>
    <row r="53" spans="1:17" ht="23.1" customHeight="1" thickBot="1" x14ac:dyDescent="0.35">
      <c r="A53" s="60" t="s">
        <v>75</v>
      </c>
      <c r="B53" s="61"/>
      <c r="C53" s="61"/>
      <c r="D53" s="61"/>
      <c r="E53" s="61"/>
      <c r="F53" s="61"/>
      <c r="G53" s="61"/>
      <c r="H53" s="38">
        <f>SUM(H12:H52)</f>
        <v>0</v>
      </c>
      <c r="I53" s="39">
        <f t="shared" ref="I53:K53" si="5">SUM(I12:I52)</f>
        <v>0</v>
      </c>
      <c r="J53" s="39">
        <f t="shared" si="5"/>
        <v>0</v>
      </c>
      <c r="K53" s="39">
        <f t="shared" si="5"/>
        <v>0</v>
      </c>
      <c r="L53" s="44">
        <f>SUM(L12:L52)</f>
        <v>0</v>
      </c>
      <c r="M53" s="39">
        <f>SUM(M12:M52)</f>
        <v>0</v>
      </c>
      <c r="N53" s="39">
        <f>SUM(N12:N52)</f>
        <v>0</v>
      </c>
      <c r="O53" s="39">
        <f>SUM(O12:O52)</f>
        <v>0</v>
      </c>
      <c r="P53" s="38">
        <f>SUM(P12:P52)</f>
        <v>0</v>
      </c>
      <c r="Q53" s="17"/>
    </row>
    <row r="54" spans="1:17" x14ac:dyDescent="0.3">
      <c r="G54" s="18"/>
    </row>
    <row r="55" spans="1:17" x14ac:dyDescent="0.3">
      <c r="G55" s="18"/>
    </row>
    <row r="56" spans="1:17" x14ac:dyDescent="0.3">
      <c r="G56" s="18"/>
    </row>
    <row r="57" spans="1:17" x14ac:dyDescent="0.3">
      <c r="G57" s="18"/>
    </row>
    <row r="58" spans="1:17" x14ac:dyDescent="0.3">
      <c r="G58" s="18"/>
    </row>
    <row r="59" spans="1:17" x14ac:dyDescent="0.3">
      <c r="G59" s="18"/>
    </row>
    <row r="60" spans="1:17" x14ac:dyDescent="0.3">
      <c r="G60" s="18"/>
    </row>
    <row r="61" spans="1:17" x14ac:dyDescent="0.3">
      <c r="G61" s="18"/>
    </row>
    <row r="62" spans="1:17" x14ac:dyDescent="0.3">
      <c r="G62" s="18"/>
    </row>
    <row r="63" spans="1:17" x14ac:dyDescent="0.3">
      <c r="G63" s="18"/>
    </row>
    <row r="64" spans="1:17" x14ac:dyDescent="0.3">
      <c r="G64" s="18"/>
    </row>
    <row r="65" spans="7:7" x14ac:dyDescent="0.3">
      <c r="G65" s="18"/>
    </row>
    <row r="66" spans="7:7" x14ac:dyDescent="0.3">
      <c r="G66" s="18"/>
    </row>
    <row r="67" spans="7:7" x14ac:dyDescent="0.3">
      <c r="G67" s="18"/>
    </row>
    <row r="68" spans="7:7" x14ac:dyDescent="0.3">
      <c r="G68" s="18"/>
    </row>
    <row r="69" spans="7:7" x14ac:dyDescent="0.3">
      <c r="G69" s="18"/>
    </row>
    <row r="70" spans="7:7" x14ac:dyDescent="0.3">
      <c r="G70" s="18"/>
    </row>
    <row r="71" spans="7:7" x14ac:dyDescent="0.3">
      <c r="G71" s="18"/>
    </row>
    <row r="72" spans="7:7" x14ac:dyDescent="0.3">
      <c r="G72" s="18"/>
    </row>
    <row r="73" spans="7:7" x14ac:dyDescent="0.3">
      <c r="G73" s="18"/>
    </row>
    <row r="74" spans="7:7" x14ac:dyDescent="0.3">
      <c r="G74" s="18"/>
    </row>
    <row r="75" spans="7:7" x14ac:dyDescent="0.3">
      <c r="G75" s="18"/>
    </row>
    <row r="76" spans="7:7" x14ac:dyDescent="0.3">
      <c r="G76" s="18"/>
    </row>
    <row r="77" spans="7:7" x14ac:dyDescent="0.3">
      <c r="G77" s="18"/>
    </row>
    <row r="78" spans="7:7" x14ac:dyDescent="0.3">
      <c r="G78" s="18"/>
    </row>
    <row r="79" spans="7:7" x14ac:dyDescent="0.3">
      <c r="G79" s="18"/>
    </row>
    <row r="80" spans="7:7" x14ac:dyDescent="0.3">
      <c r="G80" s="18"/>
    </row>
    <row r="81" spans="7:7" x14ac:dyDescent="0.3">
      <c r="G81" s="18"/>
    </row>
    <row r="82" spans="7:7" x14ac:dyDescent="0.3">
      <c r="G82" s="18"/>
    </row>
    <row r="83" spans="7:7" x14ac:dyDescent="0.3">
      <c r="G83" s="18"/>
    </row>
    <row r="84" spans="7:7" x14ac:dyDescent="0.3">
      <c r="G84" s="18"/>
    </row>
    <row r="85" spans="7:7" x14ac:dyDescent="0.3">
      <c r="G85" s="18"/>
    </row>
    <row r="86" spans="7:7" x14ac:dyDescent="0.3">
      <c r="G86" s="18"/>
    </row>
    <row r="87" spans="7:7" x14ac:dyDescent="0.3">
      <c r="G87" s="18"/>
    </row>
    <row r="88" spans="7:7" x14ac:dyDescent="0.3">
      <c r="G88" s="18"/>
    </row>
  </sheetData>
  <mergeCells count="24">
    <mergeCell ref="B4:F4"/>
    <mergeCell ref="G9:G10"/>
    <mergeCell ref="F9:F10"/>
    <mergeCell ref="E9:E10"/>
    <mergeCell ref="D9:D10"/>
    <mergeCell ref="C9:C10"/>
    <mergeCell ref="B5:F5"/>
    <mergeCell ref="A28:A29"/>
    <mergeCell ref="A9:A10"/>
    <mergeCell ref="B9:B10"/>
    <mergeCell ref="A53:G53"/>
    <mergeCell ref="Q30:Q52"/>
    <mergeCell ref="Q9:Q10"/>
    <mergeCell ref="P9:P10"/>
    <mergeCell ref="A12:A23"/>
    <mergeCell ref="B12:B23"/>
    <mergeCell ref="A24:A26"/>
    <mergeCell ref="B24:B26"/>
    <mergeCell ref="A30:A52"/>
    <mergeCell ref="H9:K9"/>
    <mergeCell ref="L9:N9"/>
    <mergeCell ref="O9:O10"/>
    <mergeCell ref="B30:B52"/>
    <mergeCell ref="B28:B29"/>
  </mergeCells>
  <phoneticPr fontId="9" type="noConversion"/>
  <pageMargins left="0.45" right="0.45" top="0.75" bottom="0.75" header="0.3" footer="0.3"/>
  <pageSetup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adrian matei</cp:lastModifiedBy>
  <cp:lastPrinted>2024-03-22T06:56:35Z</cp:lastPrinted>
  <dcterms:created xsi:type="dcterms:W3CDTF">2015-06-05T18:17:20Z</dcterms:created>
  <dcterms:modified xsi:type="dcterms:W3CDTF">2024-04-01T09:58:07Z</dcterms:modified>
</cp:coreProperties>
</file>